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énero_act2025\RE_ Solicitud de Actualización Indicadores del Atlas de Género\Atlas de Género 2024 (4)\2 Educación\"/>
    </mc:Choice>
  </mc:AlternateContent>
  <xr:revisionPtr revIDLastSave="0" documentId="13_ncr:1_{B0811B87-DDDD-41A5-AE1F-A1FE88BAEB8B}" xr6:coauthVersionLast="47" xr6:coauthVersionMax="47" xr10:uidLastSave="{00000000-0000-0000-0000-000000000000}"/>
  <bookViews>
    <workbookView xWindow="20370" yWindow="-120" windowWidth="20730" windowHeight="11040" xr2:uid="{372FAF2D-69E9-46C8-8D2B-FC0AA6875F0D}"/>
  </bookViews>
  <sheets>
    <sheet name="tab11" sheetId="2" r:id="rId1"/>
  </sheets>
  <definedNames>
    <definedName name="_xlnm.Print_Area" localSheetId="0">'tab11'!$A$1:$G$31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V28" i="2" l="1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<sst xmlns="http://schemas.openxmlformats.org/spreadsheetml/2006/main" count="207" uniqueCount="40">
  <si>
    <t>Tabla A5.Tasa de asistencia escolar del quintil más pobre</t>
  </si>
  <si>
    <t>Sexo</t>
  </si>
  <si>
    <t>Brecha</t>
  </si>
  <si>
    <t>Hombres</t>
  </si>
  <si>
    <t>Mujeres</t>
  </si>
  <si>
    <t>Urbana</t>
  </si>
  <si>
    <t>Rural</t>
  </si>
  <si>
    <t>Asunción</t>
  </si>
  <si>
    <t>San Pedro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</si>
  <si>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</si>
  <si>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</si>
  <si>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</si>
  <si>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</si>
  <si>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</si>
  <si>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</si>
  <si>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</si>
  <si>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</si>
  <si>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</si>
  <si>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</si>
  <si>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</si>
  <si>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</si>
  <si>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</si>
  <si>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</si>
  <si>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</si>
  <si>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</si>
  <si>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>Nota:</t>
  </si>
  <si>
    <t>Departamento y Área</t>
  </si>
  <si>
    <t>Área</t>
  </si>
  <si>
    <t>Departamento</t>
  </si>
  <si>
    <t>Concepción</t>
  </si>
  <si>
    <t>Guaira</t>
  </si>
  <si>
    <t>Tasa de asistencia escolar del quintil más pobre.</t>
  </si>
  <si>
    <r>
      <rPr>
        <b/>
        <sz val="8"/>
        <rFont val="Calibri"/>
        <family val="2"/>
        <scheme val="minor"/>
      </rPr>
      <t>Fuente:</t>
    </r>
    <r>
      <rPr>
        <sz val="8"/>
        <rFont val="Calibri"/>
        <family val="2"/>
        <scheme val="minor"/>
      </rPr>
      <t xml:space="preserve"> </t>
    </r>
  </si>
  <si>
    <r>
      <t>INE.</t>
    </r>
    <r>
      <rPr>
        <sz val="8"/>
        <rFont val="Calibri"/>
        <family val="2"/>
        <scheme val="minor"/>
      </rPr>
      <t> Encuesta Permanente de Hogares Continua 2017-2021. Serie comparable    </t>
    </r>
  </si>
  <si>
    <t xml:space="preserve">Disponible en Datos Abiertos: http://www.ine.gov.py/      </t>
  </si>
  <si>
    <r>
      <t>1/</t>
    </r>
    <r>
      <rPr>
        <sz val="8"/>
        <rFont val="Calibri"/>
        <family val="2"/>
        <scheme val="minor"/>
      </rPr>
      <t> No incluye los departamentos, Boquerón y Alto Paraguay, comunidades indígenas y viviendas colectivas.     </t>
    </r>
  </si>
  <si>
    <r>
      <t>Años 2017-2021:</t>
    </r>
    <r>
      <rPr>
        <sz val="8"/>
        <rFont val="Calibri"/>
        <family val="2"/>
        <scheme val="minor"/>
      </rPr>
      <t> Las estimaciones serán ajustadas en base a la información derivada del Censo Nacional de Población y Viviendas 2022, y esto afectaría en mayor medida a los valores absolutos. </t>
    </r>
  </si>
  <si>
    <r>
      <t xml:space="preserve">Total País </t>
    </r>
    <r>
      <rPr>
        <sz val="11"/>
        <color theme="1"/>
        <rFont val="Calibri"/>
        <family val="2"/>
      </rPr>
      <t>⅟</t>
    </r>
  </si>
  <si>
    <r>
      <t>INE.</t>
    </r>
    <r>
      <rPr>
        <sz val="8"/>
        <rFont val="Calibri"/>
        <family val="2"/>
        <scheme val="minor"/>
      </rPr>
      <t> Encuesta Permanente de Hogares Continua. 2022 - 2024. Anual               </t>
    </r>
  </si>
  <si>
    <r>
      <t>Años 2022-2024:</t>
    </r>
    <r>
      <rPr>
        <sz val="8"/>
        <rFont val="Calibri"/>
        <family val="2"/>
        <scheme val="minor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</si>
</sst>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_(* #,##0.00_);_(* \(#,##0.00\);_(* &quot;-&quot;??_);_(@_)"/>
    <numFmt numFmtId="166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 style="thin">
        <color rgb="FF189899"/>
      </right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00B0F0"/>
      </top>
      <bottom style="thin">
        <color rgb="FF189899"/>
      </bottom>
      <diagonal/>
    </border>
    <border>
      <left/>
      <right/>
      <top style="thin">
        <color rgb="FF00B0F0"/>
      </top>
      <bottom style="thin">
        <color rgb="FF189899"/>
      </bottom>
      <diagonal/>
    </border>
    <border>
      <left/>
      <right style="thin">
        <color rgb="FF00B0F0"/>
      </right>
      <top style="thin">
        <color rgb="FF00B0F0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00B0F0"/>
      </top>
      <bottom/>
      <diagonal/>
    </border>
    <border>
      <left style="thin">
        <color rgb="FF189899"/>
      </left>
      <right/>
      <top style="thin">
        <color rgb="FF00B0F0"/>
      </top>
      <bottom style="thin">
        <color rgb="FF189899"/>
      </bottom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87">
    <xf numFmtId="0" fontId="0" fillId="0" borderId="0" xfId="0"/>
    <xf numFmtId="164" fontId="5" fillId="3" borderId="5" xfId="3" applyNumberFormat="1" applyFont="1" applyFill="1" applyBorder="1" applyAlignment="1">
      <alignment horizontal="center" vertical="center"/>
    </xf>
    <xf numFmtId="164" fontId="5" fillId="0" borderId="2" xfId="3" applyNumberFormat="1" applyFont="1" applyBorder="1" applyAlignment="1">
      <alignment horizontal="center" vertical="center"/>
    </xf>
    <xf numFmtId="164" fontId="1" fillId="4" borderId="0" xfId="3" applyNumberFormat="1" applyFont="1" applyFill="1" applyBorder="1" applyAlignment="1">
      <alignment horizontal="center" vertical="center"/>
    </xf>
    <xf numFmtId="164" fontId="1" fillId="4" borderId="2" xfId="3" applyNumberFormat="1" applyFont="1" applyFill="1" applyBorder="1" applyAlignment="1">
      <alignment horizontal="center" vertical="center"/>
    </xf>
    <xf numFmtId="164" fontId="5" fillId="3" borderId="0" xfId="3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64" fontId="1" fillId="4" borderId="3" xfId="3" applyNumberFormat="1" applyFont="1" applyFill="1" applyBorder="1" applyAlignment="1">
      <alignment horizontal="center" vertical="center"/>
    </xf>
    <xf numFmtId="164" fontId="1" fillId="4" borderId="4" xfId="3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4" fontId="1" fillId="0" borderId="0" xfId="3" applyNumberFormat="1" applyFont="1" applyFill="1" applyBorder="1" applyAlignment="1">
      <alignment horizontal="center" vertical="center"/>
    </xf>
    <xf numFmtId="164" fontId="1" fillId="0" borderId="2" xfId="3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0" fillId="7" borderId="18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8" fillId="6" borderId="19" xfId="0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166" fontId="9" fillId="3" borderId="0" xfId="1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2" fillId="2" borderId="2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wrapText="1"/>
    </xf>
    <xf numFmtId="0" fontId="3" fillId="6" borderId="9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wrapText="1"/>
    </xf>
    <xf numFmtId="0" fontId="3" fillId="6" borderId="11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25" xfId="0" applyFont="1" applyFill="1" applyBorder="1" applyAlignment="1">
      <alignment horizontal="center" wrapText="1"/>
    </xf>
    <xf numFmtId="0" fontId="3" fillId="6" borderId="22" xfId="0" applyFont="1" applyFill="1" applyBorder="1" applyAlignment="1">
      <alignment horizontal="center" wrapText="1"/>
    </xf>
    <xf numFmtId="0" fontId="3" fillId="6" borderId="23" xfId="0" applyFont="1" applyFill="1" applyBorder="1" applyAlignment="1">
      <alignment horizontal="center" wrapText="1"/>
    </xf>
    <xf numFmtId="0" fontId="9" fillId="0" borderId="0" xfId="2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6" borderId="8" xfId="0" applyFont="1" applyFill="1" applyBorder="1" applyAlignment="1">
      <alignment horizontal="center" wrapText="1"/>
    </xf>
    <xf numFmtId="0" fontId="3" fillId="6" borderId="18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</cellXfs>
  <cellStyles count="4">
    <cellStyle name="Millares" xfId="1" builtinId="3"/>
    <cellStyle name="Millares [0] 2" xfId="3" xr:uid="{48D4ECFB-FE67-4DE8-B119-26F45693C5AC}"/>
    <cellStyle name="Normal" xfId="0" builtinId="0"/>
    <cellStyle name="Normal 2" xfId="2" xr:uid="{AEF691DD-E225-4E04-937D-59F57E315F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F2A4F2-3AFC-4E46-8DCB-F1773FD7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24E5C49-8853-45F7-B911-6D7527D5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557-9FDD-402D-AC63-90F99D0DE191}">
  <sheetPr>
    <pageSetUpPr fitToPage="1"/>
  </sheetPr>
  <dimension ref="A1:Y39"/>
  <sheetViews>
    <sheetView showGridLines="0" tabSelected="1" topLeftCell="C5" zoomScale="70" zoomScaleNormal="70" workbookViewId="0">
      <selection activeCell="W8" sqref="W8:Y31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31" customWidth="1"/>
    <col min="5" max="6" width="11.42578125" customWidth="1"/>
    <col min="7" max="7" width="11.42578125" style="6" customWidth="1"/>
    <col min="22" max="22" width="11.42578125" style="6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5" ht="30.75" customHeight="1" x14ac:dyDescent="0.25">
      <c r="A1" s="7"/>
      <c r="B1" s="7"/>
      <c r="C1" s="7"/>
      <c r="D1" s="8"/>
      <c r="E1" s="7"/>
      <c r="F1" s="7"/>
      <c r="G1" s="9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9"/>
    </row>
    <row r="2" spans="1:25" ht="43.5" customHeight="1" x14ac:dyDescent="0.25">
      <c r="A2" s="74"/>
      <c r="B2" s="74"/>
      <c r="C2" s="74"/>
      <c r="D2" s="74"/>
      <c r="E2" s="74"/>
      <c r="F2" s="74"/>
      <c r="G2" s="9"/>
      <c r="H2" s="9"/>
      <c r="I2" s="9"/>
      <c r="J2" s="7"/>
      <c r="K2" s="9"/>
      <c r="L2" s="9"/>
      <c r="M2" s="7"/>
      <c r="N2" s="7"/>
      <c r="O2" s="7"/>
      <c r="P2" s="7"/>
      <c r="Q2" s="74"/>
      <c r="R2" s="74"/>
      <c r="S2" s="7"/>
      <c r="T2" s="74"/>
      <c r="U2" s="74"/>
      <c r="V2" s="9"/>
    </row>
    <row r="3" spans="1:25" ht="26.25" customHeight="1" x14ac:dyDescent="0.25">
      <c r="A3" s="85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5" ht="27" customHeight="1" x14ac:dyDescent="0.25">
      <c r="A4" s="75" t="s">
        <v>31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1:25" ht="18" customHeight="1" x14ac:dyDescent="0.25">
      <c r="A5" s="61" t="s">
        <v>26</v>
      </c>
      <c r="B5" s="81">
        <v>2017</v>
      </c>
      <c r="C5" s="82"/>
      <c r="D5" s="83"/>
      <c r="E5" s="63">
        <v>2018</v>
      </c>
      <c r="F5" s="62"/>
      <c r="G5" s="84"/>
      <c r="H5" s="62">
        <v>2019</v>
      </c>
      <c r="I5" s="62"/>
      <c r="J5" s="62"/>
      <c r="K5" s="63">
        <v>2020</v>
      </c>
      <c r="L5" s="62"/>
      <c r="M5" s="62"/>
      <c r="N5" s="63">
        <v>2021</v>
      </c>
      <c r="O5" s="62"/>
      <c r="P5" s="62"/>
      <c r="Q5" s="63">
        <v>2022</v>
      </c>
      <c r="R5" s="62"/>
      <c r="S5" s="69"/>
      <c r="T5" s="77">
        <v>2023</v>
      </c>
      <c r="U5" s="69"/>
      <c r="V5" s="69"/>
      <c r="W5" s="77">
        <v>2024</v>
      </c>
      <c r="X5" s="69"/>
      <c r="Y5" s="69"/>
    </row>
    <row r="6" spans="1:25" ht="15.75" customHeight="1" x14ac:dyDescent="0.25">
      <c r="A6" s="61"/>
      <c r="B6" s="78" t="s">
        <v>1</v>
      </c>
      <c r="C6" s="71"/>
      <c r="D6" s="79" t="s">
        <v>2</v>
      </c>
      <c r="E6" s="80" t="s">
        <v>1</v>
      </c>
      <c r="F6" s="71"/>
      <c r="G6" s="79" t="s">
        <v>2</v>
      </c>
      <c r="H6" s="80" t="s">
        <v>1</v>
      </c>
      <c r="I6" s="72"/>
      <c r="J6" s="66" t="s">
        <v>2</v>
      </c>
      <c r="K6" s="70" t="s">
        <v>1</v>
      </c>
      <c r="L6" s="71"/>
      <c r="M6" s="66" t="s">
        <v>2</v>
      </c>
      <c r="N6" s="70" t="s">
        <v>1</v>
      </c>
      <c r="O6" s="71"/>
      <c r="P6" s="66" t="s">
        <v>2</v>
      </c>
      <c r="Q6" s="70" t="s">
        <v>1</v>
      </c>
      <c r="R6" s="72"/>
      <c r="S6" s="64" t="s">
        <v>2</v>
      </c>
      <c r="T6" s="67" t="s">
        <v>1</v>
      </c>
      <c r="U6" s="68"/>
      <c r="V6" s="64" t="s">
        <v>2</v>
      </c>
      <c r="W6" s="67" t="s">
        <v>1</v>
      </c>
      <c r="X6" s="68"/>
      <c r="Y6" s="64" t="s">
        <v>2</v>
      </c>
    </row>
    <row r="7" spans="1:25" ht="18" customHeight="1" x14ac:dyDescent="0.25">
      <c r="A7" s="61"/>
      <c r="B7" s="44" t="s">
        <v>3</v>
      </c>
      <c r="C7" s="11" t="s">
        <v>4</v>
      </c>
      <c r="D7" s="79"/>
      <c r="E7" s="39" t="s">
        <v>3</v>
      </c>
      <c r="F7" s="11" t="s">
        <v>4</v>
      </c>
      <c r="G7" s="79"/>
      <c r="H7" s="39" t="s">
        <v>3</v>
      </c>
      <c r="I7" s="11" t="s">
        <v>4</v>
      </c>
      <c r="J7" s="65"/>
      <c r="K7" s="11" t="s">
        <v>3</v>
      </c>
      <c r="L7" s="11" t="s">
        <v>4</v>
      </c>
      <c r="M7" s="65"/>
      <c r="N7" s="10" t="s">
        <v>3</v>
      </c>
      <c r="O7" s="11" t="s">
        <v>4</v>
      </c>
      <c r="P7" s="65"/>
      <c r="Q7" s="11" t="s">
        <v>3</v>
      </c>
      <c r="R7" s="40" t="s">
        <v>4</v>
      </c>
      <c r="S7" s="65"/>
      <c r="T7" s="12" t="s">
        <v>3</v>
      </c>
      <c r="U7" s="12" t="s">
        <v>4</v>
      </c>
      <c r="V7" s="65"/>
      <c r="W7" s="12" t="s">
        <v>3</v>
      </c>
      <c r="X7" s="12" t="s">
        <v>4</v>
      </c>
      <c r="Y7" s="65"/>
    </row>
    <row r="8" spans="1:25" ht="18" customHeight="1" x14ac:dyDescent="0.25">
      <c r="A8" s="13" t="s">
        <v>37</v>
      </c>
      <c r="B8" s="37">
        <v>47.3</v>
      </c>
      <c r="C8" s="37">
        <v>42.3</v>
      </c>
      <c r="D8" s="15">
        <v>5</v>
      </c>
      <c r="E8" s="38">
        <v>37.5</v>
      </c>
      <c r="F8" s="38">
        <v>43.9</v>
      </c>
      <c r="G8" s="15">
        <v>6.4</v>
      </c>
      <c r="H8" s="38">
        <v>35.9</v>
      </c>
      <c r="I8" s="38">
        <v>44.4</v>
      </c>
      <c r="J8" s="14">
        <v>8.6</v>
      </c>
      <c r="K8" s="38">
        <v>49.2</v>
      </c>
      <c r="L8" s="38">
        <v>44</v>
      </c>
      <c r="M8" s="37">
        <v>5.2</v>
      </c>
      <c r="N8" s="41">
        <v>50.8</v>
      </c>
      <c r="O8" s="38">
        <v>45.6</v>
      </c>
      <c r="P8" s="14">
        <v>5.2</v>
      </c>
      <c r="Q8" s="41">
        <v>47</v>
      </c>
      <c r="R8" s="38">
        <v>44.3</v>
      </c>
      <c r="S8" s="14">
        <v>2.6</v>
      </c>
      <c r="T8" s="1">
        <v>48.851533401322619</v>
      </c>
      <c r="U8" s="1">
        <v>44.962476642249058</v>
      </c>
      <c r="V8" s="2">
        <f>+ABS(T8-U8)</f>
        <v>3.8890567590735614</v>
      </c>
      <c r="W8" s="1">
        <v>48.774491294594633</v>
      </c>
      <c r="X8" s="1">
        <v>44.866512246644611</v>
      </c>
      <c r="Y8" s="2">
        <v>3.9079790479500218</v>
      </c>
    </row>
    <row r="9" spans="1:25" ht="15.75" customHeight="1" x14ac:dyDescent="0.25">
      <c r="A9" s="55" t="s">
        <v>27</v>
      </c>
      <c r="B9" s="56"/>
      <c r="C9" s="56"/>
      <c r="D9" s="57"/>
      <c r="E9" s="58"/>
      <c r="F9" s="59"/>
      <c r="G9" s="60"/>
      <c r="H9" s="17"/>
      <c r="I9" s="17"/>
      <c r="J9" s="18"/>
      <c r="K9" s="17"/>
      <c r="L9" s="17"/>
      <c r="M9" s="18"/>
      <c r="N9" s="19"/>
      <c r="O9" s="19"/>
      <c r="P9" s="20"/>
      <c r="Q9" s="19"/>
      <c r="R9" s="19"/>
      <c r="S9" s="46"/>
      <c r="T9" s="19"/>
      <c r="U9" s="19"/>
      <c r="V9" s="21"/>
      <c r="W9" s="19"/>
      <c r="X9" s="19"/>
      <c r="Y9" s="21"/>
    </row>
    <row r="10" spans="1:25" x14ac:dyDescent="0.25">
      <c r="A10" s="22" t="s">
        <v>5</v>
      </c>
      <c r="B10" s="23">
        <v>48.2</v>
      </c>
      <c r="C10" s="23">
        <v>43.5</v>
      </c>
      <c r="D10" s="24">
        <v>4.7</v>
      </c>
      <c r="E10" s="23">
        <v>42.6</v>
      </c>
      <c r="F10" s="23">
        <v>45.7</v>
      </c>
      <c r="G10" s="24">
        <v>3.1</v>
      </c>
      <c r="H10" s="23">
        <v>36.5</v>
      </c>
      <c r="I10" s="23">
        <v>46</v>
      </c>
      <c r="J10" s="24">
        <v>9.5</v>
      </c>
      <c r="K10" s="23">
        <v>50.2</v>
      </c>
      <c r="L10" s="23">
        <v>45.7</v>
      </c>
      <c r="M10" s="24">
        <v>4.4000000000000004</v>
      </c>
      <c r="N10" s="23">
        <v>51</v>
      </c>
      <c r="O10" s="23">
        <v>47.5</v>
      </c>
      <c r="P10" s="24">
        <v>3.5</v>
      </c>
      <c r="Q10" s="23">
        <v>48.5</v>
      </c>
      <c r="R10" s="23">
        <v>44.4</v>
      </c>
      <c r="S10" s="24">
        <v>4.0999999999999996</v>
      </c>
      <c r="T10" s="3">
        <v>50.275010772051722</v>
      </c>
      <c r="U10" s="3">
        <v>45.269488548026622</v>
      </c>
      <c r="V10" s="4">
        <f>+ABS(T10-U10)</f>
        <v>5.0055222240250998</v>
      </c>
      <c r="W10" s="3">
        <v>51.167381417670633</v>
      </c>
      <c r="X10" s="3">
        <v>45.090138196678978</v>
      </c>
      <c r="Y10" s="4">
        <v>6.0772432209916545</v>
      </c>
    </row>
    <row r="11" spans="1:25" x14ac:dyDescent="0.25">
      <c r="A11" s="25" t="s">
        <v>6</v>
      </c>
      <c r="B11" s="16">
        <v>48.6</v>
      </c>
      <c r="C11" s="16">
        <v>40.1</v>
      </c>
      <c r="D11" s="15">
        <v>8.5</v>
      </c>
      <c r="E11" s="34">
        <v>31</v>
      </c>
      <c r="F11" s="34">
        <v>39.1</v>
      </c>
      <c r="G11" s="15">
        <v>8</v>
      </c>
      <c r="H11" s="34">
        <v>30.6</v>
      </c>
      <c r="I11" s="34">
        <v>34.799999999999997</v>
      </c>
      <c r="J11" s="15">
        <v>4.0999999999999996</v>
      </c>
      <c r="K11" s="34">
        <v>48.1</v>
      </c>
      <c r="L11" s="34">
        <v>42.5</v>
      </c>
      <c r="M11" s="15">
        <v>5.6</v>
      </c>
      <c r="N11" s="34">
        <v>46.3</v>
      </c>
      <c r="O11" s="34">
        <v>44.1</v>
      </c>
      <c r="P11" s="15">
        <v>2.2000000000000002</v>
      </c>
      <c r="Q11" s="34">
        <v>46.5</v>
      </c>
      <c r="R11" s="34">
        <v>43.4</v>
      </c>
      <c r="S11" s="15">
        <v>3.1</v>
      </c>
      <c r="T11" s="5">
        <v>47.791144396343924</v>
      </c>
      <c r="U11" s="5">
        <v>45.483298597599727</v>
      </c>
      <c r="V11" s="2">
        <f>+ABS(T11-U11)</f>
        <v>2.3078457987441965</v>
      </c>
      <c r="W11" s="5">
        <v>47.67086982354067</v>
      </c>
      <c r="X11" s="5">
        <v>44.309405668717844</v>
      </c>
      <c r="Y11" s="2">
        <v>3.3614641548228263</v>
      </c>
    </row>
    <row r="12" spans="1:25" ht="21" customHeight="1" x14ac:dyDescent="0.25">
      <c r="A12" s="55" t="s">
        <v>28</v>
      </c>
      <c r="B12" s="56"/>
      <c r="C12" s="56"/>
      <c r="D12" s="57"/>
      <c r="E12" s="58"/>
      <c r="F12" s="59"/>
      <c r="G12" s="60"/>
      <c r="H12" s="17"/>
      <c r="I12" s="17"/>
      <c r="J12" s="18"/>
      <c r="K12" s="17"/>
      <c r="L12" s="17"/>
      <c r="M12" s="18"/>
      <c r="N12" s="26"/>
      <c r="O12" s="26"/>
      <c r="P12" s="20"/>
      <c r="Q12" s="26"/>
      <c r="R12" s="26"/>
      <c r="S12" s="46"/>
      <c r="T12" s="26"/>
      <c r="U12" s="26"/>
      <c r="V12" s="21"/>
      <c r="W12" s="26"/>
      <c r="X12" s="26"/>
      <c r="Y12" s="21"/>
    </row>
    <row r="13" spans="1:25" ht="15.75" customHeight="1" x14ac:dyDescent="0.25">
      <c r="A13" s="22" t="s">
        <v>7</v>
      </c>
      <c r="B13" s="23">
        <v>46.5</v>
      </c>
      <c r="C13" s="23">
        <v>43.3</v>
      </c>
      <c r="D13" s="24">
        <v>3.3</v>
      </c>
      <c r="E13" s="23">
        <v>38.1</v>
      </c>
      <c r="F13" s="23">
        <v>42.3</v>
      </c>
      <c r="G13" s="24">
        <v>4.2</v>
      </c>
      <c r="H13" s="23">
        <v>38.200000000000003</v>
      </c>
      <c r="I13" s="23">
        <v>50.5</v>
      </c>
      <c r="J13" s="24">
        <v>12.3</v>
      </c>
      <c r="K13" s="23">
        <v>51.4</v>
      </c>
      <c r="L13" s="23">
        <v>44.8</v>
      </c>
      <c r="M13" s="24">
        <v>6.5</v>
      </c>
      <c r="N13" s="23">
        <v>49.5</v>
      </c>
      <c r="O13" s="23">
        <v>47.4</v>
      </c>
      <c r="P13" s="24">
        <v>2.2000000000000002</v>
      </c>
      <c r="Q13" s="23">
        <v>51.8</v>
      </c>
      <c r="R13" s="23">
        <v>42.5</v>
      </c>
      <c r="S13" s="24">
        <v>9.1999999999999993</v>
      </c>
      <c r="T13" s="3">
        <v>48.239149675180784</v>
      </c>
      <c r="U13" s="3">
        <v>44.974424637165832</v>
      </c>
      <c r="V13" s="4">
        <f t="shared" ref="V13:V28" si="0">+ABS(T13-U13)</f>
        <v>3.2647250380149515</v>
      </c>
      <c r="W13" s="3">
        <v>45.932277641966543</v>
      </c>
      <c r="X13" s="3">
        <v>43.050788818338297</v>
      </c>
      <c r="Y13" s="4">
        <v>2.8814888236282457</v>
      </c>
    </row>
    <row r="14" spans="1:25" ht="15.75" customHeight="1" x14ac:dyDescent="0.25">
      <c r="A14" s="25" t="s">
        <v>29</v>
      </c>
      <c r="B14" s="16">
        <v>47</v>
      </c>
      <c r="C14" s="16">
        <v>45.1</v>
      </c>
      <c r="D14" s="15">
        <v>1.8</v>
      </c>
      <c r="E14" s="16" t="s">
        <v>22</v>
      </c>
      <c r="F14" s="16" t="s">
        <v>22</v>
      </c>
      <c r="G14" s="15" t="s">
        <v>22</v>
      </c>
      <c r="H14" s="35"/>
      <c r="I14" s="35"/>
      <c r="J14" s="15" t="s">
        <v>22</v>
      </c>
      <c r="K14" s="16" t="s">
        <v>22</v>
      </c>
      <c r="L14" s="16" t="s">
        <v>22</v>
      </c>
      <c r="M14" s="15" t="s">
        <v>22</v>
      </c>
      <c r="N14" s="16" t="s">
        <v>22</v>
      </c>
      <c r="O14" s="16" t="s">
        <v>22</v>
      </c>
      <c r="P14" s="15" t="s">
        <v>22</v>
      </c>
      <c r="Q14" s="16">
        <v>53.9</v>
      </c>
      <c r="R14" s="16">
        <v>43.5</v>
      </c>
      <c r="S14" s="15">
        <v>10.4</v>
      </c>
      <c r="T14" s="32">
        <v>52.051788594033724</v>
      </c>
      <c r="U14" s="32">
        <v>51.50039250992986</v>
      </c>
      <c r="V14" s="33">
        <f t="shared" si="0"/>
        <v>0.55139608410386387</v>
      </c>
      <c r="W14" s="32">
        <v>58.45602271254554</v>
      </c>
      <c r="X14" s="32">
        <v>46.545313230570493</v>
      </c>
      <c r="Y14" s="33">
        <v>11.910709481975047</v>
      </c>
    </row>
    <row r="15" spans="1:25" ht="15.75" customHeight="1" x14ac:dyDescent="0.25">
      <c r="A15" s="22" t="s">
        <v>8</v>
      </c>
      <c r="B15" s="23">
        <v>41.8</v>
      </c>
      <c r="C15" s="23">
        <v>42.8</v>
      </c>
      <c r="D15" s="24">
        <v>1</v>
      </c>
      <c r="E15" s="23">
        <v>32.200000000000003</v>
      </c>
      <c r="F15" s="23">
        <v>39.4</v>
      </c>
      <c r="G15" s="24">
        <v>7.2</v>
      </c>
      <c r="H15" s="23">
        <v>40.6</v>
      </c>
      <c r="I15" s="23">
        <v>44.1</v>
      </c>
      <c r="J15" s="24">
        <v>3.6</v>
      </c>
      <c r="K15" s="23">
        <v>57.5</v>
      </c>
      <c r="L15" s="23">
        <v>39.799999999999997</v>
      </c>
      <c r="M15" s="24">
        <v>17.7</v>
      </c>
      <c r="N15" s="23">
        <v>49.4</v>
      </c>
      <c r="O15" s="23">
        <v>42</v>
      </c>
      <c r="P15" s="24">
        <v>7.3</v>
      </c>
      <c r="Q15" s="23">
        <v>45.9</v>
      </c>
      <c r="R15" s="23">
        <v>42.1</v>
      </c>
      <c r="S15" s="24">
        <v>3.8</v>
      </c>
      <c r="T15" s="3">
        <v>49.774665357645212</v>
      </c>
      <c r="U15" s="3">
        <v>48.415426616871727</v>
      </c>
      <c r="V15" s="4">
        <f t="shared" si="0"/>
        <v>1.3592387407734847</v>
      </c>
      <c r="W15" s="3">
        <v>46.73987530565433</v>
      </c>
      <c r="X15" s="3">
        <v>47.587165307977834</v>
      </c>
      <c r="Y15" s="4">
        <v>0.84729000232350415</v>
      </c>
    </row>
    <row r="16" spans="1:25" ht="15.75" customHeight="1" x14ac:dyDescent="0.25">
      <c r="A16" s="25" t="s">
        <v>9</v>
      </c>
      <c r="B16" s="16">
        <v>54.3</v>
      </c>
      <c r="C16" s="16">
        <v>38</v>
      </c>
      <c r="D16" s="15">
        <v>16.2</v>
      </c>
      <c r="E16" s="16" t="s">
        <v>22</v>
      </c>
      <c r="F16" s="16" t="s">
        <v>22</v>
      </c>
      <c r="G16" s="15" t="s">
        <v>22</v>
      </c>
      <c r="H16" s="35"/>
      <c r="I16" s="35"/>
      <c r="J16" s="15" t="s">
        <v>22</v>
      </c>
      <c r="K16" s="16" t="s">
        <v>22</v>
      </c>
      <c r="L16" s="16" t="s">
        <v>22</v>
      </c>
      <c r="M16" s="15" t="s">
        <v>22</v>
      </c>
      <c r="N16" s="16" t="s">
        <v>22</v>
      </c>
      <c r="O16" s="16" t="s">
        <v>22</v>
      </c>
      <c r="P16" s="15" t="s">
        <v>22</v>
      </c>
      <c r="Q16" s="16">
        <v>45.4</v>
      </c>
      <c r="R16" s="16">
        <v>47.1</v>
      </c>
      <c r="S16" s="15">
        <v>1.7</v>
      </c>
      <c r="T16" s="32">
        <v>48.062468847919227</v>
      </c>
      <c r="U16" s="32">
        <v>46.359162904592218</v>
      </c>
      <c r="V16" s="33">
        <f t="shared" si="0"/>
        <v>1.7033059433270097</v>
      </c>
      <c r="W16" s="32">
        <v>48.417535224895502</v>
      </c>
      <c r="X16" s="32">
        <v>47.70919234091825</v>
      </c>
      <c r="Y16" s="33">
        <v>0.70834288397725231</v>
      </c>
    </row>
    <row r="17" spans="1:25" ht="15.75" customHeight="1" x14ac:dyDescent="0.25">
      <c r="A17" s="22" t="s">
        <v>30</v>
      </c>
      <c r="B17" s="23">
        <v>45.5</v>
      </c>
      <c r="C17" s="23">
        <v>34.1</v>
      </c>
      <c r="D17" s="24">
        <v>11.4</v>
      </c>
      <c r="E17" s="23" t="s">
        <v>22</v>
      </c>
      <c r="F17" s="23" t="s">
        <v>22</v>
      </c>
      <c r="G17" s="24" t="s">
        <v>22</v>
      </c>
      <c r="H17" s="36"/>
      <c r="I17" s="36"/>
      <c r="J17" s="24" t="s">
        <v>22</v>
      </c>
      <c r="K17" s="23" t="s">
        <v>22</v>
      </c>
      <c r="L17" s="23" t="s">
        <v>22</v>
      </c>
      <c r="M17" s="24" t="s">
        <v>22</v>
      </c>
      <c r="N17" s="23" t="s">
        <v>22</v>
      </c>
      <c r="O17" s="23" t="s">
        <v>22</v>
      </c>
      <c r="P17" s="24" t="s">
        <v>22</v>
      </c>
      <c r="Q17" s="23">
        <v>46.6</v>
      </c>
      <c r="R17" s="23">
        <v>41.9</v>
      </c>
      <c r="S17" s="24">
        <v>4.7</v>
      </c>
      <c r="T17" s="3">
        <v>46.915003712909765</v>
      </c>
      <c r="U17" s="3">
        <v>45.533674173381904</v>
      </c>
      <c r="V17" s="4">
        <f t="shared" si="0"/>
        <v>1.3813295395278615</v>
      </c>
      <c r="W17" s="3">
        <v>40.253911205447608</v>
      </c>
      <c r="X17" s="3">
        <v>45.603467266723122</v>
      </c>
      <c r="Y17" s="4">
        <v>5.3495560612755142</v>
      </c>
    </row>
    <row r="18" spans="1:25" ht="15.75" customHeight="1" x14ac:dyDescent="0.25">
      <c r="A18" s="25" t="s">
        <v>10</v>
      </c>
      <c r="B18" s="16">
        <v>53.1</v>
      </c>
      <c r="C18" s="16">
        <v>43.7</v>
      </c>
      <c r="D18" s="15">
        <v>9.4</v>
      </c>
      <c r="E18" s="16">
        <v>35.799999999999997</v>
      </c>
      <c r="F18" s="16">
        <v>45.5</v>
      </c>
      <c r="G18" s="15">
        <v>9.6999999999999993</v>
      </c>
      <c r="H18" s="16">
        <v>29.7</v>
      </c>
      <c r="I18" s="16">
        <v>45.5</v>
      </c>
      <c r="J18" s="15">
        <v>15.7</v>
      </c>
      <c r="K18" s="16">
        <v>49.1</v>
      </c>
      <c r="L18" s="16">
        <v>46.1</v>
      </c>
      <c r="M18" s="15">
        <v>3.1</v>
      </c>
      <c r="N18" s="16">
        <v>50.7</v>
      </c>
      <c r="O18" s="16">
        <v>47.8</v>
      </c>
      <c r="P18" s="15">
        <v>2.9</v>
      </c>
      <c r="Q18" s="16">
        <v>51.9</v>
      </c>
      <c r="R18" s="16">
        <v>39.9</v>
      </c>
      <c r="S18" s="15">
        <v>12</v>
      </c>
      <c r="T18" s="32">
        <v>50.931920535474063</v>
      </c>
      <c r="U18" s="32">
        <v>43.076087201613525</v>
      </c>
      <c r="V18" s="33">
        <f t="shared" si="0"/>
        <v>7.8558333338605379</v>
      </c>
      <c r="W18" s="32">
        <v>51.96559434065675</v>
      </c>
      <c r="X18" s="32">
        <v>45.172922124132093</v>
      </c>
      <c r="Y18" s="33">
        <v>6.7926722165246574</v>
      </c>
    </row>
    <row r="19" spans="1:25" ht="15.75" customHeight="1" x14ac:dyDescent="0.25">
      <c r="A19" s="22" t="s">
        <v>11</v>
      </c>
      <c r="B19" s="23">
        <v>49.3</v>
      </c>
      <c r="C19" s="23">
        <v>41.8</v>
      </c>
      <c r="D19" s="24">
        <v>7.5</v>
      </c>
      <c r="E19" s="23">
        <v>42</v>
      </c>
      <c r="F19" s="23">
        <v>38.200000000000003</v>
      </c>
      <c r="G19" s="24">
        <v>3.8</v>
      </c>
      <c r="H19" s="23">
        <v>38.299999999999997</v>
      </c>
      <c r="I19" s="23">
        <v>39.799999999999997</v>
      </c>
      <c r="J19" s="24">
        <v>1.5</v>
      </c>
      <c r="K19" s="23">
        <v>46.2</v>
      </c>
      <c r="L19" s="23">
        <v>41.7</v>
      </c>
      <c r="M19" s="24">
        <v>4.5</v>
      </c>
      <c r="N19" s="23">
        <v>42.3</v>
      </c>
      <c r="O19" s="23">
        <v>46</v>
      </c>
      <c r="P19" s="24">
        <v>3.8</v>
      </c>
      <c r="Q19" s="23">
        <v>45.5</v>
      </c>
      <c r="R19" s="23">
        <v>55.1</v>
      </c>
      <c r="S19" s="24">
        <v>9.6</v>
      </c>
      <c r="T19" s="3">
        <v>43.4316761966586</v>
      </c>
      <c r="U19" s="3">
        <v>50.124110881892626</v>
      </c>
      <c r="V19" s="4">
        <f t="shared" si="0"/>
        <v>6.6924346852340264</v>
      </c>
      <c r="W19" s="3">
        <v>49.125839850007431</v>
      </c>
      <c r="X19" s="3">
        <v>44.554395087458495</v>
      </c>
      <c r="Y19" s="4">
        <v>4.5714447625489356</v>
      </c>
    </row>
    <row r="20" spans="1:25" ht="15.75" customHeight="1" x14ac:dyDescent="0.25">
      <c r="A20" s="25" t="s">
        <v>12</v>
      </c>
      <c r="B20" s="16">
        <v>50.1</v>
      </c>
      <c r="C20" s="16">
        <v>35.6</v>
      </c>
      <c r="D20" s="15">
        <v>14.5</v>
      </c>
      <c r="E20" s="16">
        <v>41.2</v>
      </c>
      <c r="F20" s="16">
        <v>46.5</v>
      </c>
      <c r="G20" s="15">
        <v>5.3</v>
      </c>
      <c r="H20" s="16">
        <v>33.700000000000003</v>
      </c>
      <c r="I20" s="16">
        <v>49</v>
      </c>
      <c r="J20" s="15">
        <v>15.3</v>
      </c>
      <c r="K20" s="16">
        <v>49.5</v>
      </c>
      <c r="L20" s="16">
        <v>45.3</v>
      </c>
      <c r="M20" s="15">
        <v>4.2</v>
      </c>
      <c r="N20" s="16">
        <v>53.4</v>
      </c>
      <c r="O20" s="16">
        <v>42.3</v>
      </c>
      <c r="P20" s="15">
        <v>11.1</v>
      </c>
      <c r="Q20" s="16">
        <v>44.3</v>
      </c>
      <c r="R20" s="16">
        <v>44.7</v>
      </c>
      <c r="S20" s="15">
        <v>0.4</v>
      </c>
      <c r="T20" s="32">
        <v>45.037340044629445</v>
      </c>
      <c r="U20" s="32">
        <v>43.408584414275722</v>
      </c>
      <c r="V20" s="33">
        <f t="shared" si="0"/>
        <v>1.6287556303537229</v>
      </c>
      <c r="W20" s="32">
        <v>47.744950695514333</v>
      </c>
      <c r="X20" s="32">
        <v>42.541292795352675</v>
      </c>
      <c r="Y20" s="33">
        <v>5.2036579001616587</v>
      </c>
    </row>
    <row r="21" spans="1:25" x14ac:dyDescent="0.25">
      <c r="A21" s="22" t="s">
        <v>13</v>
      </c>
      <c r="B21" s="23">
        <v>54</v>
      </c>
      <c r="C21" s="23">
        <v>43</v>
      </c>
      <c r="D21" s="24">
        <v>11</v>
      </c>
      <c r="E21" s="23" t="s">
        <v>22</v>
      </c>
      <c r="F21" s="23" t="s">
        <v>22</v>
      </c>
      <c r="G21" s="24" t="s">
        <v>22</v>
      </c>
      <c r="H21" s="36"/>
      <c r="I21" s="36"/>
      <c r="J21" s="24" t="s">
        <v>22</v>
      </c>
      <c r="K21" s="23" t="s">
        <v>22</v>
      </c>
      <c r="L21" s="23" t="s">
        <v>22</v>
      </c>
      <c r="M21" s="24" t="s">
        <v>22</v>
      </c>
      <c r="N21" s="23" t="s">
        <v>22</v>
      </c>
      <c r="O21" s="23" t="s">
        <v>22</v>
      </c>
      <c r="P21" s="24" t="s">
        <v>22</v>
      </c>
      <c r="Q21" s="23">
        <v>54.3</v>
      </c>
      <c r="R21" s="23">
        <v>40.299999999999997</v>
      </c>
      <c r="S21" s="24">
        <v>14</v>
      </c>
      <c r="T21" s="3">
        <v>52.429913028550544</v>
      </c>
      <c r="U21" s="3">
        <v>48.759828346474208</v>
      </c>
      <c r="V21" s="4">
        <f t="shared" si="0"/>
        <v>3.670084682076336</v>
      </c>
      <c r="W21" s="3">
        <v>47.891189991028639</v>
      </c>
      <c r="X21" s="3">
        <v>44.420820518431107</v>
      </c>
      <c r="Y21" s="4">
        <v>3.4703694725975325</v>
      </c>
    </row>
    <row r="22" spans="1:25" x14ac:dyDescent="0.25">
      <c r="A22" s="25" t="s">
        <v>14</v>
      </c>
      <c r="B22" s="16">
        <v>41.3</v>
      </c>
      <c r="C22" s="16">
        <v>42.7</v>
      </c>
      <c r="D22" s="15">
        <v>1.4</v>
      </c>
      <c r="E22" s="16" t="s">
        <v>22</v>
      </c>
      <c r="F22" s="16" t="s">
        <v>22</v>
      </c>
      <c r="G22" s="15" t="s">
        <v>22</v>
      </c>
      <c r="H22" s="35"/>
      <c r="I22" s="35"/>
      <c r="J22" s="15" t="s">
        <v>22</v>
      </c>
      <c r="K22" s="16" t="s">
        <v>22</v>
      </c>
      <c r="L22" s="16" t="s">
        <v>22</v>
      </c>
      <c r="M22" s="15" t="s">
        <v>22</v>
      </c>
      <c r="N22" s="16" t="s">
        <v>22</v>
      </c>
      <c r="O22" s="16" t="s">
        <v>22</v>
      </c>
      <c r="P22" s="15" t="s">
        <v>22</v>
      </c>
      <c r="Q22" s="16">
        <v>44.2</v>
      </c>
      <c r="R22" s="16">
        <v>46.2</v>
      </c>
      <c r="S22" s="15">
        <v>2</v>
      </c>
      <c r="T22" s="32">
        <v>50.361475621855178</v>
      </c>
      <c r="U22" s="32">
        <v>51.541434098432468</v>
      </c>
      <c r="V22" s="33">
        <f t="shared" si="0"/>
        <v>1.1799584765772906</v>
      </c>
      <c r="W22" s="32">
        <v>43.615230774163145</v>
      </c>
      <c r="X22" s="32">
        <v>45.901156313545563</v>
      </c>
      <c r="Y22" s="33">
        <v>2.2859255393824185</v>
      </c>
    </row>
    <row r="23" spans="1:25" x14ac:dyDescent="0.25">
      <c r="A23" s="22" t="s">
        <v>15</v>
      </c>
      <c r="B23" s="23">
        <v>44</v>
      </c>
      <c r="C23" s="23">
        <v>39.700000000000003</v>
      </c>
      <c r="D23" s="24">
        <v>4.3</v>
      </c>
      <c r="E23" s="23">
        <v>31.3</v>
      </c>
      <c r="F23" s="23">
        <v>44.8</v>
      </c>
      <c r="G23" s="24">
        <v>13.5</v>
      </c>
      <c r="H23" s="23">
        <v>29.4</v>
      </c>
      <c r="I23" s="23">
        <v>44.1</v>
      </c>
      <c r="J23" s="24">
        <v>14.6</v>
      </c>
      <c r="K23" s="23">
        <v>40.5</v>
      </c>
      <c r="L23" s="23">
        <v>42.1</v>
      </c>
      <c r="M23" s="24">
        <v>1.6</v>
      </c>
      <c r="N23" s="23">
        <v>44.5</v>
      </c>
      <c r="O23" s="23">
        <v>49.5</v>
      </c>
      <c r="P23" s="24">
        <v>5</v>
      </c>
      <c r="Q23" s="23">
        <v>46</v>
      </c>
      <c r="R23" s="23">
        <v>48.5</v>
      </c>
      <c r="S23" s="24">
        <v>2.4</v>
      </c>
      <c r="T23" s="3">
        <v>50.266123722946872</v>
      </c>
      <c r="U23" s="3">
        <v>41.444854288618053</v>
      </c>
      <c r="V23" s="4">
        <f t="shared" si="0"/>
        <v>8.8212694343288192</v>
      </c>
      <c r="W23" s="3">
        <v>48.266802927670568</v>
      </c>
      <c r="X23" s="3">
        <v>44.128124000941405</v>
      </c>
      <c r="Y23" s="4">
        <v>4.1386789267291633</v>
      </c>
    </row>
    <row r="24" spans="1:25" x14ac:dyDescent="0.25">
      <c r="A24" s="25" t="s">
        <v>16</v>
      </c>
      <c r="B24" s="16">
        <v>42.6</v>
      </c>
      <c r="C24" s="16">
        <v>43.7</v>
      </c>
      <c r="D24" s="15">
        <v>1</v>
      </c>
      <c r="E24" s="16">
        <v>43.7</v>
      </c>
      <c r="F24" s="16">
        <v>43.2</v>
      </c>
      <c r="G24" s="15">
        <v>0.4</v>
      </c>
      <c r="H24" s="16">
        <v>39.799999999999997</v>
      </c>
      <c r="I24" s="16">
        <v>37.4</v>
      </c>
      <c r="J24" s="15">
        <v>2.4</v>
      </c>
      <c r="K24" s="16">
        <v>45.3</v>
      </c>
      <c r="L24" s="16">
        <v>43.9</v>
      </c>
      <c r="M24" s="15">
        <v>1.4</v>
      </c>
      <c r="N24" s="16">
        <v>48.9</v>
      </c>
      <c r="O24" s="16">
        <v>48</v>
      </c>
      <c r="P24" s="15">
        <v>0.9</v>
      </c>
      <c r="Q24" s="16">
        <v>48.2</v>
      </c>
      <c r="R24" s="16">
        <v>41.9</v>
      </c>
      <c r="S24" s="15">
        <v>6.3</v>
      </c>
      <c r="T24" s="32">
        <v>49.788818752726982</v>
      </c>
      <c r="U24" s="32">
        <v>43.124488310700848</v>
      </c>
      <c r="V24" s="33">
        <f t="shared" si="0"/>
        <v>6.6643304420261344</v>
      </c>
      <c r="W24" s="32">
        <v>50.148988512293066</v>
      </c>
      <c r="X24" s="32">
        <v>44.016567783486565</v>
      </c>
      <c r="Y24" s="33">
        <v>6.1324207288065011</v>
      </c>
    </row>
    <row r="25" spans="1:25" x14ac:dyDescent="0.25">
      <c r="A25" s="22" t="s">
        <v>17</v>
      </c>
      <c r="B25" s="23">
        <v>41.7</v>
      </c>
      <c r="C25" s="23">
        <v>39.1</v>
      </c>
      <c r="D25" s="24">
        <v>2.6</v>
      </c>
      <c r="E25" s="23" t="s">
        <v>22</v>
      </c>
      <c r="F25" s="23" t="s">
        <v>22</v>
      </c>
      <c r="G25" s="24" t="s">
        <v>22</v>
      </c>
      <c r="H25" s="36"/>
      <c r="I25" s="36"/>
      <c r="J25" s="24" t="s">
        <v>22</v>
      </c>
      <c r="K25" s="23" t="s">
        <v>22</v>
      </c>
      <c r="L25" s="23" t="s">
        <v>22</v>
      </c>
      <c r="M25" s="24" t="s">
        <v>22</v>
      </c>
      <c r="N25" s="23" t="s">
        <v>22</v>
      </c>
      <c r="O25" s="23" t="s">
        <v>22</v>
      </c>
      <c r="P25" s="24" t="s">
        <v>22</v>
      </c>
      <c r="Q25" s="23">
        <v>39.299999999999997</v>
      </c>
      <c r="R25" s="23">
        <v>37.5</v>
      </c>
      <c r="S25" s="24">
        <v>1.8</v>
      </c>
      <c r="T25" s="3">
        <v>52.057377671541374</v>
      </c>
      <c r="U25" s="3">
        <v>47.868733815856174</v>
      </c>
      <c r="V25" s="4">
        <f t="shared" si="0"/>
        <v>4.1886438556851999</v>
      </c>
      <c r="W25" s="3">
        <v>47.079648980742476</v>
      </c>
      <c r="X25" s="3">
        <v>42.208225061965493</v>
      </c>
      <c r="Y25" s="4">
        <v>4.8714239187769834</v>
      </c>
    </row>
    <row r="26" spans="1:25" x14ac:dyDescent="0.25">
      <c r="A26" s="25" t="s">
        <v>18</v>
      </c>
      <c r="B26" s="16">
        <v>44.3</v>
      </c>
      <c r="C26" s="16">
        <v>40.700000000000003</v>
      </c>
      <c r="D26" s="15">
        <v>3.5</v>
      </c>
      <c r="E26" s="16" t="s">
        <v>22</v>
      </c>
      <c r="F26" s="16" t="s">
        <v>22</v>
      </c>
      <c r="G26" s="15" t="s">
        <v>22</v>
      </c>
      <c r="H26" s="35"/>
      <c r="I26" s="35"/>
      <c r="J26" s="15" t="s">
        <v>22</v>
      </c>
      <c r="K26" s="16" t="s">
        <v>22</v>
      </c>
      <c r="L26" s="16" t="s">
        <v>22</v>
      </c>
      <c r="M26" s="15" t="s">
        <v>22</v>
      </c>
      <c r="N26" s="16" t="s">
        <v>22</v>
      </c>
      <c r="O26" s="16" t="s">
        <v>22</v>
      </c>
      <c r="P26" s="15" t="s">
        <v>22</v>
      </c>
      <c r="Q26" s="16">
        <v>39.799999999999997</v>
      </c>
      <c r="R26" s="16">
        <v>42.4</v>
      </c>
      <c r="S26" s="15">
        <v>2.6</v>
      </c>
      <c r="T26" s="32">
        <v>48.830138827541141</v>
      </c>
      <c r="U26" s="32">
        <v>39.608370660247772</v>
      </c>
      <c r="V26" s="33">
        <f t="shared" si="0"/>
        <v>9.2217681672933693</v>
      </c>
      <c r="W26" s="32">
        <v>48.450679270519636</v>
      </c>
      <c r="X26" s="32">
        <v>40.839258658198837</v>
      </c>
      <c r="Y26" s="33">
        <v>7.6114206123207993</v>
      </c>
    </row>
    <row r="27" spans="1:25" x14ac:dyDescent="0.25">
      <c r="A27" s="22" t="s">
        <v>19</v>
      </c>
      <c r="B27" s="23">
        <v>51.6</v>
      </c>
      <c r="C27" s="23">
        <v>41.7</v>
      </c>
      <c r="D27" s="24">
        <v>9.8000000000000007</v>
      </c>
      <c r="E27" s="23" t="s">
        <v>22</v>
      </c>
      <c r="F27" s="23" t="s">
        <v>22</v>
      </c>
      <c r="G27" s="24" t="s">
        <v>22</v>
      </c>
      <c r="H27" s="36"/>
      <c r="I27" s="36"/>
      <c r="J27" s="24" t="s">
        <v>22</v>
      </c>
      <c r="K27" s="23" t="s">
        <v>22</v>
      </c>
      <c r="L27" s="23" t="s">
        <v>22</v>
      </c>
      <c r="M27" s="24" t="s">
        <v>22</v>
      </c>
      <c r="N27" s="23" t="s">
        <v>22</v>
      </c>
      <c r="O27" s="23" t="s">
        <v>22</v>
      </c>
      <c r="P27" s="24" t="s">
        <v>22</v>
      </c>
      <c r="Q27" s="23">
        <v>46</v>
      </c>
      <c r="R27" s="23">
        <v>42.5</v>
      </c>
      <c r="S27" s="24">
        <v>3.5</v>
      </c>
      <c r="T27" s="3">
        <v>51.971520340724439</v>
      </c>
      <c r="U27" s="3">
        <v>46.62167140139595</v>
      </c>
      <c r="V27" s="4">
        <f t="shared" si="0"/>
        <v>5.3498489393284885</v>
      </c>
      <c r="W27" s="3">
        <v>50.321396700291167</v>
      </c>
      <c r="X27" s="3">
        <v>46.110025773650761</v>
      </c>
      <c r="Y27" s="4">
        <v>4.2113709266404058</v>
      </c>
    </row>
    <row r="28" spans="1:25" x14ac:dyDescent="0.25">
      <c r="A28" s="25" t="s">
        <v>20</v>
      </c>
      <c r="B28" s="16">
        <v>54.4</v>
      </c>
      <c r="C28" s="16">
        <v>40.1</v>
      </c>
      <c r="D28" s="15">
        <v>14.3</v>
      </c>
      <c r="E28" s="16" t="s">
        <v>22</v>
      </c>
      <c r="F28" s="16" t="s">
        <v>22</v>
      </c>
      <c r="G28" s="15" t="s">
        <v>22</v>
      </c>
      <c r="H28" s="35"/>
      <c r="I28" s="35"/>
      <c r="J28" s="15" t="s">
        <v>22</v>
      </c>
      <c r="K28" s="16" t="s">
        <v>22</v>
      </c>
      <c r="L28" s="16" t="s">
        <v>22</v>
      </c>
      <c r="M28" s="15" t="s">
        <v>22</v>
      </c>
      <c r="N28" s="16" t="s">
        <v>22</v>
      </c>
      <c r="O28" s="16" t="s">
        <v>22</v>
      </c>
      <c r="P28" s="15" t="s">
        <v>22</v>
      </c>
      <c r="Q28" s="16">
        <v>52.8</v>
      </c>
      <c r="R28" s="16">
        <v>42.8</v>
      </c>
      <c r="S28" s="15">
        <v>10</v>
      </c>
      <c r="T28" s="32">
        <v>54.219275309273563</v>
      </c>
      <c r="U28" s="32">
        <v>51.615840410553091</v>
      </c>
      <c r="V28" s="33">
        <f t="shared" si="0"/>
        <v>2.6034348987204723</v>
      </c>
      <c r="W28" s="32">
        <v>54.783514833534475</v>
      </c>
      <c r="X28" s="32">
        <v>50.05377337656175</v>
      </c>
      <c r="Y28" s="33">
        <v>4.7297414569727252</v>
      </c>
    </row>
    <row r="29" spans="1:25" x14ac:dyDescent="0.25">
      <c r="A29" s="22" t="s">
        <v>21</v>
      </c>
      <c r="B29" s="23">
        <v>39.9</v>
      </c>
      <c r="C29" s="23">
        <v>41.5</v>
      </c>
      <c r="D29" s="24">
        <v>1.6</v>
      </c>
      <c r="E29" s="23" t="s">
        <v>22</v>
      </c>
      <c r="F29" s="23" t="s">
        <v>22</v>
      </c>
      <c r="G29" s="24" t="s">
        <v>22</v>
      </c>
      <c r="H29" s="36"/>
      <c r="I29" s="36"/>
      <c r="J29" s="24" t="s">
        <v>22</v>
      </c>
      <c r="K29" s="23" t="s">
        <v>22</v>
      </c>
      <c r="L29" s="23" t="s">
        <v>22</v>
      </c>
      <c r="M29" s="24" t="s">
        <v>22</v>
      </c>
      <c r="N29" s="23" t="s">
        <v>22</v>
      </c>
      <c r="O29" s="23" t="s">
        <v>22</v>
      </c>
      <c r="P29" s="24" t="s">
        <v>22</v>
      </c>
      <c r="Q29" s="23" t="s">
        <v>22</v>
      </c>
      <c r="R29" s="23" t="s">
        <v>22</v>
      </c>
      <c r="S29" s="24" t="s">
        <v>22</v>
      </c>
      <c r="T29" s="3" t="s">
        <v>22</v>
      </c>
      <c r="U29" s="3" t="s">
        <v>22</v>
      </c>
      <c r="V29" s="4" t="s">
        <v>22</v>
      </c>
      <c r="W29" s="3" t="s">
        <v>22</v>
      </c>
      <c r="X29" s="3" t="s">
        <v>22</v>
      </c>
      <c r="Y29" s="4" t="s">
        <v>22</v>
      </c>
    </row>
    <row r="30" spans="1:25" x14ac:dyDescent="0.25">
      <c r="A30" s="25" t="s">
        <v>23</v>
      </c>
      <c r="B30" s="16">
        <v>51.3</v>
      </c>
      <c r="C30" s="16">
        <v>42.7</v>
      </c>
      <c r="D30" s="15">
        <v>8.6</v>
      </c>
      <c r="E30" s="16" t="s">
        <v>22</v>
      </c>
      <c r="F30" s="16" t="s">
        <v>22</v>
      </c>
      <c r="G30" s="15" t="s">
        <v>22</v>
      </c>
      <c r="H30" s="35"/>
      <c r="I30" s="35"/>
      <c r="J30" s="15" t="s">
        <v>22</v>
      </c>
      <c r="K30" s="16" t="s">
        <v>22</v>
      </c>
      <c r="L30" s="16" t="s">
        <v>22</v>
      </c>
      <c r="M30" s="15" t="s">
        <v>22</v>
      </c>
      <c r="N30" s="16" t="s">
        <v>22</v>
      </c>
      <c r="O30" s="16" t="s">
        <v>22</v>
      </c>
      <c r="P30" s="15" t="s">
        <v>22</v>
      </c>
      <c r="Q30" s="16" t="s">
        <v>22</v>
      </c>
      <c r="R30" s="16" t="s">
        <v>22</v>
      </c>
      <c r="S30" s="15" t="s">
        <v>22</v>
      </c>
      <c r="T30" s="32" t="s">
        <v>22</v>
      </c>
      <c r="U30" s="32" t="s">
        <v>22</v>
      </c>
      <c r="V30" s="33" t="s">
        <v>22</v>
      </c>
      <c r="W30" s="32" t="s">
        <v>22</v>
      </c>
      <c r="X30" s="32" t="s">
        <v>22</v>
      </c>
      <c r="Y30" s="33" t="s">
        <v>22</v>
      </c>
    </row>
    <row r="31" spans="1:25" x14ac:dyDescent="0.25">
      <c r="A31" s="42" t="s">
        <v>24</v>
      </c>
      <c r="B31" s="43" t="s">
        <v>22</v>
      </c>
      <c r="C31" s="43" t="s">
        <v>22</v>
      </c>
      <c r="D31" s="24" t="s">
        <v>22</v>
      </c>
      <c r="E31" s="43">
        <v>36</v>
      </c>
      <c r="F31" s="43">
        <v>43.3</v>
      </c>
      <c r="G31" s="24">
        <v>7.3</v>
      </c>
      <c r="H31" s="27">
        <v>35.799999999999997</v>
      </c>
      <c r="I31" s="27">
        <v>42.4</v>
      </c>
      <c r="J31" s="28">
        <v>6.6</v>
      </c>
      <c r="K31" s="27">
        <v>49.6</v>
      </c>
      <c r="L31" s="27">
        <v>42.9</v>
      </c>
      <c r="M31" s="28">
        <v>6.7</v>
      </c>
      <c r="N31" s="27">
        <v>52.6</v>
      </c>
      <c r="O31" s="27">
        <v>48.4</v>
      </c>
      <c r="P31" s="28">
        <v>4.0999999999999996</v>
      </c>
      <c r="Q31" s="27" t="s">
        <v>22</v>
      </c>
      <c r="R31" s="27" t="s">
        <v>22</v>
      </c>
      <c r="S31" s="28" t="s">
        <v>22</v>
      </c>
      <c r="T31" s="29" t="s">
        <v>22</v>
      </c>
      <c r="U31" s="29" t="s">
        <v>22</v>
      </c>
      <c r="V31" s="30" t="s">
        <v>22</v>
      </c>
      <c r="W31" s="29" t="s">
        <v>22</v>
      </c>
      <c r="X31" s="29" t="s">
        <v>22</v>
      </c>
      <c r="Y31" s="30" t="s">
        <v>22</v>
      </c>
    </row>
    <row r="32" spans="1:25" x14ac:dyDescent="0.25">
      <c r="A32" s="73" t="s">
        <v>32</v>
      </c>
      <c r="B32" s="73"/>
      <c r="C32" s="73"/>
      <c r="D32" s="73"/>
      <c r="E32" s="73"/>
      <c r="F32" s="73"/>
      <c r="G32" s="73"/>
    </row>
    <row r="33" spans="1:7" x14ac:dyDescent="0.25">
      <c r="A33" s="48" t="s">
        <v>33</v>
      </c>
      <c r="B33" s="47"/>
      <c r="C33" s="47"/>
      <c r="D33" s="47"/>
      <c r="E33" s="47"/>
      <c r="F33" s="47"/>
      <c r="G33" s="47"/>
    </row>
    <row r="34" spans="1:7" x14ac:dyDescent="0.25">
      <c r="A34" s="48" t="s">
        <v>38</v>
      </c>
      <c r="B34" s="49"/>
      <c r="C34" s="49"/>
      <c r="D34" s="49"/>
      <c r="E34" s="47"/>
      <c r="F34" s="47"/>
      <c r="G34" s="47"/>
    </row>
    <row r="35" spans="1:7" x14ac:dyDescent="0.25">
      <c r="A35" s="45" t="s">
        <v>34</v>
      </c>
      <c r="B35" s="45"/>
      <c r="C35" s="45"/>
      <c r="D35" s="45"/>
      <c r="E35" s="45"/>
      <c r="F35" s="45"/>
      <c r="G35" s="45"/>
    </row>
    <row r="36" spans="1:7" x14ac:dyDescent="0.25">
      <c r="A36" s="50" t="s">
        <v>25</v>
      </c>
      <c r="B36" s="50"/>
      <c r="C36" s="50"/>
      <c r="D36" s="50"/>
      <c r="E36" s="47"/>
      <c r="F36" s="47"/>
      <c r="G36" s="47"/>
    </row>
    <row r="37" spans="1:7" x14ac:dyDescent="0.25">
      <c r="A37" s="48" t="s">
        <v>35</v>
      </c>
      <c r="B37" s="51"/>
      <c r="C37" s="52"/>
      <c r="D37" s="53"/>
      <c r="E37" s="51"/>
      <c r="F37" s="52"/>
      <c r="G37" s="52"/>
    </row>
    <row r="38" spans="1:7" x14ac:dyDescent="0.25">
      <c r="A38" s="54" t="s">
        <v>36</v>
      </c>
      <c r="B38" s="54"/>
      <c r="C38" s="54"/>
      <c r="D38" s="54"/>
      <c r="E38" s="54"/>
      <c r="F38" s="54"/>
      <c r="G38" s="54"/>
    </row>
    <row r="39" spans="1:7" x14ac:dyDescent="0.25">
      <c r="A39" s="54" t="s">
        <v>39</v>
      </c>
      <c r="B39" s="54"/>
      <c r="C39" s="54"/>
      <c r="D39" s="54"/>
      <c r="E39" s="54"/>
      <c r="F39" s="54"/>
      <c r="G39" s="54"/>
    </row>
  </sheetData>
  <mergeCells count="34">
    <mergeCell ref="W5:Y5"/>
    <mergeCell ref="W6:X6"/>
    <mergeCell ref="Y6:Y7"/>
    <mergeCell ref="A32:G32"/>
    <mergeCell ref="A2:F2"/>
    <mergeCell ref="Q2:R2"/>
    <mergeCell ref="T2:U2"/>
    <mergeCell ref="A4:V4"/>
    <mergeCell ref="T5:V5"/>
    <mergeCell ref="B6:C6"/>
    <mergeCell ref="D6:D7"/>
    <mergeCell ref="E6:F6"/>
    <mergeCell ref="G6:G7"/>
    <mergeCell ref="H6:I6"/>
    <mergeCell ref="J6:J7"/>
    <mergeCell ref="K6:L6"/>
    <mergeCell ref="B5:D5"/>
    <mergeCell ref="E5:G5"/>
    <mergeCell ref="H5:J5"/>
    <mergeCell ref="K5:M5"/>
    <mergeCell ref="V6:V7"/>
    <mergeCell ref="M6:M7"/>
    <mergeCell ref="S6:S7"/>
    <mergeCell ref="T6:U6"/>
    <mergeCell ref="N5:P5"/>
    <mergeCell ref="Q5:S5"/>
    <mergeCell ref="N6:O6"/>
    <mergeCell ref="P6:P7"/>
    <mergeCell ref="Q6:R6"/>
    <mergeCell ref="A9:D9"/>
    <mergeCell ref="E9:G9"/>
    <mergeCell ref="A12:D12"/>
    <mergeCell ref="E12:G12"/>
    <mergeCell ref="A5:A7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tab11</vt:lpstr>
      <vt:lpstr>'tab11'!Área_de_impresión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2024-07-12T17:59:36Z</dcterms:created>
  <dcterms:modified xsi:type="dcterms:W3CDTF">2025-09-17T19:51:36Z</dcterms:modified>
</cp:coreProperties>
</file>